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ojekti_0\0686 - Mosna - dom kulture - Micko\08 Tender PZI\Slanje\Sveska 5 TiS Instalacije\"/>
    </mc:Choice>
  </mc:AlternateContent>
  <bookViews>
    <workbookView xWindow="0" yWindow="0" windowWidth="28800" windowHeight="15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5" i="1"/>
  <c r="F24" i="1"/>
  <c r="F23" i="1"/>
  <c r="F22" i="1"/>
  <c r="F21" i="1"/>
  <c r="F16" i="1"/>
  <c r="F15" i="1"/>
  <c r="F14" i="1"/>
  <c r="F7" i="1"/>
</calcChain>
</file>

<file path=xl/sharedStrings.xml><?xml version="1.0" encoding="utf-8"?>
<sst xmlns="http://schemas.openxmlformats.org/spreadsheetml/2006/main" count="54" uniqueCount="46">
  <si>
    <t xml:space="preserve">Cultural Centre Mosna </t>
  </si>
  <si>
    <t>BILL of QUANTITIES</t>
  </si>
  <si>
    <t>No</t>
  </si>
  <si>
    <t xml:space="preserve">Description of position </t>
  </si>
  <si>
    <t>Measure unit</t>
  </si>
  <si>
    <t>Quantity</t>
  </si>
  <si>
    <t>Price (RSD)</t>
  </si>
  <si>
    <t>Total (RSD)</t>
  </si>
  <si>
    <t xml:space="preserve">TELECOMMUNICATION AND SIGNAL INSTALLATION </t>
  </si>
  <si>
    <t>1.</t>
  </si>
  <si>
    <t xml:space="preserve">SCS NETWORK INSTALLATION </t>
  </si>
  <si>
    <t>Delivery and installation of the wall RACK cabinet, 15U.19", dimension 600/600/800mm, height 15HU. The cabinet is installed on the ground floor of the facility.</t>
  </si>
  <si>
    <t>The following is built in the cabinet:</t>
  </si>
  <si>
    <t>distribution panel 24xRJ-45, category 6, height 1 HU, piece  1</t>
  </si>
  <si>
    <t>shunting rings height 1HU, piece 2</t>
  </si>
  <si>
    <t>connectors bar 5x220V,kom.  1</t>
  </si>
  <si>
    <t>grounding bar</t>
  </si>
  <si>
    <t>installation tools</t>
  </si>
  <si>
    <t>piece</t>
  </si>
  <si>
    <t xml:space="preserve">Procurement, transportation, installation and connection of the ROUTER similar to the type TP LINK TL-R480Т in rack cabinet </t>
  </si>
  <si>
    <t xml:space="preserve">Procurement, transportation, installation and connection of the switch similar to the type TP LINK TL SG1024 24-port GIGABIT switch, 24 10/100/1000М RJ 45 ports in rack cabinet  </t>
  </si>
  <si>
    <t xml:space="preserve">Procurement, transportation, installation and connection of the UPS device 1150VA/770W, inlet: 1 x IEC 320 C14, outlet: 4 x IEC 320 C13, autonomy: 7 min@70%, 14 min@50% in rack cabinet  </t>
  </si>
  <si>
    <t>Computer connections 2xRJ-45 category 6, set for wall installation.</t>
  </si>
  <si>
    <t xml:space="preserve">Delivery and installation. </t>
  </si>
  <si>
    <t>Telephone connections 1xRJ-11, set for wall installation.</t>
  </si>
  <si>
    <t>Delivery and installation.</t>
  </si>
  <si>
    <t>Delivery and conducting through already placed installation tubes, connecting at both ends, installation cables similar to the type: S/FTP cat.6  4 x 2 x 0,5   mm</t>
  </si>
  <si>
    <t>m</t>
  </si>
  <si>
    <t>Delivery and conducting through already placed installation tubes, connecting at both ends, installation cables similar to the type: ЈH(St)H 2 x 2 x 0,8   mm</t>
  </si>
  <si>
    <t>Delivery and installation of solid installation “halogen free” plastic tubes Ø16</t>
  </si>
  <si>
    <t xml:space="preserve">Preparation of documentation of the implemented works </t>
  </si>
  <si>
    <t>lump sum</t>
  </si>
  <si>
    <t>TOTAL pos. 1.</t>
  </si>
  <si>
    <t>RECAPITULATION</t>
  </si>
  <si>
    <t>INSTALLATION OF WEAK CURRENT</t>
  </si>
  <si>
    <t>TOTAL: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</si>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</sst>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ahoma"/>
      <family val="2"/>
      <charset val="238"/>
    </font>
    <font>
      <sz val="10"/>
      <color theme="1"/>
      <name val="Times New Roman"/>
      <family val="1"/>
      <charset val="238"/>
    </font>
    <font>
      <sz val="9"/>
      <color rgb="FF000000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i/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8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27" sqref="A27"/>
    </sheetView>
  </sheetViews>
  <sheetFormatPr defaultRowHeight="14.25" x14ac:dyDescent="0.2"/>
  <cols>
    <col min="1" max="1" width="9.375" customWidth="1"/>
    <col min="2" max="2" width="51" customWidth="1"/>
    <col min="3" max="3" width="11.25" customWidth="1"/>
    <col min="4" max="4" width="11.875" customWidth="1"/>
    <col min="5" max="5" width="10.75" customWidth="1"/>
    <col min="6" max="6" width="15.125" customWidth="1"/>
  </cols>
  <sheetData>
    <row r="1" spans="1:7" x14ac:dyDescent="0.2">
      <c r="A1" s="25"/>
      <c r="B1" s="26" t="s">
        <v>0</v>
      </c>
      <c r="C1" s="27"/>
      <c r="D1" s="28"/>
      <c r="E1" s="28"/>
      <c r="F1" s="28"/>
      <c r="G1" s="1"/>
    </row>
    <row r="2" spans="1:7" x14ac:dyDescent="0.2">
      <c r="A2" s="25"/>
      <c r="B2" s="29" t="s">
        <v>1</v>
      </c>
      <c r="C2" s="27"/>
      <c r="D2" s="28"/>
      <c r="E2" s="28"/>
      <c r="F2" s="28"/>
      <c r="G2" s="1"/>
    </row>
    <row r="3" spans="1:7" x14ac:dyDescent="0.2">
      <c r="A3" s="26" t="s">
        <v>2</v>
      </c>
      <c r="B3" s="26" t="s">
        <v>3</v>
      </c>
      <c r="C3" s="26" t="s">
        <v>4</v>
      </c>
      <c r="D3" s="30" t="s">
        <v>5</v>
      </c>
      <c r="E3" s="26" t="s">
        <v>6</v>
      </c>
      <c r="F3" s="26" t="s">
        <v>7</v>
      </c>
      <c r="G3" s="1"/>
    </row>
    <row r="4" spans="1:7" x14ac:dyDescent="0.2">
      <c r="A4" s="31">
        <v>1</v>
      </c>
      <c r="B4" s="31">
        <v>2</v>
      </c>
      <c r="C4" s="31">
        <v>3</v>
      </c>
      <c r="D4" s="32">
        <v>4</v>
      </c>
      <c r="E4" s="32">
        <v>5</v>
      </c>
      <c r="F4" s="32">
        <v>6</v>
      </c>
      <c r="G4" s="1"/>
    </row>
    <row r="5" spans="1:7" x14ac:dyDescent="0.2">
      <c r="A5" s="26"/>
      <c r="B5" s="33" t="s">
        <v>8</v>
      </c>
      <c r="C5" s="31"/>
      <c r="D5" s="32"/>
      <c r="E5" s="32"/>
      <c r="F5" s="32"/>
      <c r="G5" s="1"/>
    </row>
    <row r="6" spans="1:7" x14ac:dyDescent="0.2">
      <c r="A6" s="34" t="s">
        <v>9</v>
      </c>
      <c r="B6" s="33" t="s">
        <v>10</v>
      </c>
      <c r="C6" s="35"/>
      <c r="D6" s="36"/>
      <c r="E6" s="36"/>
      <c r="F6" s="37"/>
      <c r="G6" s="1"/>
    </row>
    <row r="7" spans="1:7" ht="33.75" x14ac:dyDescent="0.2">
      <c r="A7" s="46" t="s">
        <v>36</v>
      </c>
      <c r="B7" s="38" t="s">
        <v>11</v>
      </c>
      <c r="C7" s="39" t="s">
        <v>18</v>
      </c>
      <c r="D7" s="40">
        <v>1</v>
      </c>
      <c r="E7" s="40"/>
      <c r="F7" s="40">
        <f>D7*E7</f>
        <v>0</v>
      </c>
      <c r="G7" s="24"/>
    </row>
    <row r="8" spans="1:7" x14ac:dyDescent="0.2">
      <c r="A8" s="46"/>
      <c r="B8" s="38" t="s">
        <v>12</v>
      </c>
      <c r="C8" s="39"/>
      <c r="D8" s="40"/>
      <c r="E8" s="40"/>
      <c r="F8" s="40"/>
      <c r="G8" s="24"/>
    </row>
    <row r="9" spans="1:7" x14ac:dyDescent="0.2">
      <c r="A9" s="46"/>
      <c r="B9" s="38" t="s">
        <v>13</v>
      </c>
      <c r="C9" s="39"/>
      <c r="D9" s="40"/>
      <c r="E9" s="40"/>
      <c r="F9" s="40"/>
      <c r="G9" s="24"/>
    </row>
    <row r="10" spans="1:7" x14ac:dyDescent="0.2">
      <c r="A10" s="46"/>
      <c r="B10" s="38" t="s">
        <v>14</v>
      </c>
      <c r="C10" s="39"/>
      <c r="D10" s="40"/>
      <c r="E10" s="40"/>
      <c r="F10" s="40"/>
      <c r="G10" s="24"/>
    </row>
    <row r="11" spans="1:7" x14ac:dyDescent="0.2">
      <c r="A11" s="46"/>
      <c r="B11" s="38" t="s">
        <v>15</v>
      </c>
      <c r="C11" s="39"/>
      <c r="D11" s="40"/>
      <c r="E11" s="40"/>
      <c r="F11" s="40"/>
      <c r="G11" s="24"/>
    </row>
    <row r="12" spans="1:7" x14ac:dyDescent="0.2">
      <c r="A12" s="46"/>
      <c r="B12" s="38" t="s">
        <v>16</v>
      </c>
      <c r="C12" s="39"/>
      <c r="D12" s="40"/>
      <c r="E12" s="40"/>
      <c r="F12" s="40"/>
      <c r="G12" s="24"/>
    </row>
    <row r="13" spans="1:7" x14ac:dyDescent="0.2">
      <c r="A13" s="46"/>
      <c r="B13" s="38" t="s">
        <v>17</v>
      </c>
      <c r="C13" s="39"/>
      <c r="D13" s="40"/>
      <c r="E13" s="40"/>
      <c r="F13" s="40"/>
      <c r="G13" s="24"/>
    </row>
    <row r="14" spans="1:7" ht="22.5" x14ac:dyDescent="0.2">
      <c r="A14" s="47" t="s">
        <v>37</v>
      </c>
      <c r="B14" s="38" t="s">
        <v>19</v>
      </c>
      <c r="C14" s="41" t="s">
        <v>18</v>
      </c>
      <c r="D14" s="37">
        <v>1</v>
      </c>
      <c r="E14" s="37"/>
      <c r="F14" s="37">
        <f>D14*E14</f>
        <v>0</v>
      </c>
      <c r="G14" s="1"/>
    </row>
    <row r="15" spans="1:7" ht="33.75" x14ac:dyDescent="0.2">
      <c r="A15" s="47" t="s">
        <v>38</v>
      </c>
      <c r="B15" s="38" t="s">
        <v>20</v>
      </c>
      <c r="C15" s="41" t="s">
        <v>18</v>
      </c>
      <c r="D15" s="37">
        <v>1</v>
      </c>
      <c r="E15" s="37"/>
      <c r="F15" s="37">
        <f>D15*E15</f>
        <v>0</v>
      </c>
      <c r="G15" s="1"/>
    </row>
    <row r="16" spans="1:7" ht="33.75" x14ac:dyDescent="0.2">
      <c r="A16" s="47" t="s">
        <v>39</v>
      </c>
      <c r="B16" s="42" t="s">
        <v>21</v>
      </c>
      <c r="C16" s="41" t="s">
        <v>18</v>
      </c>
      <c r="D16" s="37">
        <v>1</v>
      </c>
      <c r="E16" s="37"/>
      <c r="F16" s="37">
        <f>D16*E16</f>
        <v>0</v>
      </c>
      <c r="G16" s="1"/>
    </row>
    <row r="17" spans="1:7" x14ac:dyDescent="0.2">
      <c r="A17" s="46" t="s">
        <v>40</v>
      </c>
      <c r="B17" s="38" t="s">
        <v>22</v>
      </c>
      <c r="C17" s="39" t="s">
        <v>18</v>
      </c>
      <c r="D17" s="40">
        <v>6</v>
      </c>
      <c r="E17" s="40"/>
      <c r="F17" s="44">
        <v>0</v>
      </c>
      <c r="G17" s="24"/>
    </row>
    <row r="18" spans="1:7" x14ac:dyDescent="0.2">
      <c r="A18" s="46"/>
      <c r="B18" s="38" t="s">
        <v>23</v>
      </c>
      <c r="C18" s="39"/>
      <c r="D18" s="40"/>
      <c r="E18" s="40"/>
      <c r="F18" s="45"/>
      <c r="G18" s="24"/>
    </row>
    <row r="19" spans="1:7" x14ac:dyDescent="0.2">
      <c r="A19" s="46" t="s">
        <v>41</v>
      </c>
      <c r="B19" s="38" t="s">
        <v>24</v>
      </c>
      <c r="C19" s="39" t="s">
        <v>18</v>
      </c>
      <c r="D19" s="40">
        <v>5</v>
      </c>
      <c r="E19" s="40"/>
      <c r="F19" s="44">
        <v>0</v>
      </c>
      <c r="G19" s="24"/>
    </row>
    <row r="20" spans="1:7" x14ac:dyDescent="0.2">
      <c r="A20" s="46"/>
      <c r="B20" s="38" t="s">
        <v>25</v>
      </c>
      <c r="C20" s="39"/>
      <c r="D20" s="40"/>
      <c r="E20" s="40"/>
      <c r="F20" s="45"/>
      <c r="G20" s="24"/>
    </row>
    <row r="21" spans="1:7" ht="33.75" x14ac:dyDescent="0.2">
      <c r="A21" s="47" t="s">
        <v>42</v>
      </c>
      <c r="B21" s="43" t="s">
        <v>26</v>
      </c>
      <c r="C21" s="41" t="s">
        <v>27</v>
      </c>
      <c r="D21" s="37">
        <v>200</v>
      </c>
      <c r="E21" s="37"/>
      <c r="F21" s="37">
        <f>D21*E21</f>
        <v>0</v>
      </c>
      <c r="G21" s="1"/>
    </row>
    <row r="22" spans="1:7" ht="33.75" x14ac:dyDescent="0.2">
      <c r="A22" s="47" t="s">
        <v>43</v>
      </c>
      <c r="B22" s="43" t="s">
        <v>28</v>
      </c>
      <c r="C22" s="41" t="s">
        <v>27</v>
      </c>
      <c r="D22" s="37">
        <v>200</v>
      </c>
      <c r="E22" s="37"/>
      <c r="F22" s="37">
        <f>D22*E22</f>
        <v>0</v>
      </c>
      <c r="G22" s="1"/>
    </row>
    <row r="23" spans="1:7" ht="22.5" x14ac:dyDescent="0.2">
      <c r="A23" s="47" t="s">
        <v>44</v>
      </c>
      <c r="B23" s="43" t="s">
        <v>29</v>
      </c>
      <c r="C23" s="41" t="s">
        <v>27</v>
      </c>
      <c r="D23" s="37">
        <v>350</v>
      </c>
      <c r="E23" s="37"/>
      <c r="F23" s="37">
        <f>D23*E23</f>
        <v>0</v>
      </c>
      <c r="G23" s="1"/>
    </row>
    <row r="24" spans="1:7" x14ac:dyDescent="0.2">
      <c r="A24" s="47" t="s">
        <v>45</v>
      </c>
      <c r="B24" s="42" t="s">
        <v>30</v>
      </c>
      <c r="C24" s="41" t="s">
        <v>31</v>
      </c>
      <c r="D24" s="37">
        <v>1</v>
      </c>
      <c r="E24" s="37"/>
      <c r="F24" s="37">
        <f>D24*E24</f>
        <v>0</v>
      </c>
      <c r="G24" s="1"/>
    </row>
    <row r="25" spans="1:7" x14ac:dyDescent="0.2">
      <c r="A25" s="26"/>
      <c r="B25" s="30" t="s">
        <v>32</v>
      </c>
      <c r="C25" s="35"/>
      <c r="D25" s="36"/>
      <c r="E25" s="36"/>
      <c r="F25" s="30">
        <f>SUM(F7:F24)</f>
        <v>0</v>
      </c>
      <c r="G25" s="1"/>
    </row>
    <row r="26" spans="1:7" ht="16.5" x14ac:dyDescent="0.2">
      <c r="A26" s="2"/>
      <c r="B26" s="2"/>
      <c r="C26" s="3"/>
      <c r="D26" s="3"/>
      <c r="E26" s="3"/>
      <c r="F26" s="3"/>
      <c r="G26" s="1"/>
    </row>
    <row r="27" spans="1:7" ht="17.25" thickBot="1" x14ac:dyDescent="0.25">
      <c r="A27" s="4"/>
      <c r="B27" s="5"/>
      <c r="C27" s="3"/>
      <c r="D27" s="3"/>
      <c r="E27" s="3"/>
      <c r="F27" s="3"/>
      <c r="G27" s="1"/>
    </row>
    <row r="28" spans="1:7" ht="15" thickTop="1" x14ac:dyDescent="0.2">
      <c r="A28" s="16"/>
      <c r="B28" s="18" t="s">
        <v>33</v>
      </c>
      <c r="C28" s="18"/>
      <c r="D28" s="20"/>
      <c r="E28" s="20"/>
      <c r="F28" s="22"/>
      <c r="G28" s="1"/>
    </row>
    <row r="29" spans="1:7" ht="15" thickBot="1" x14ac:dyDescent="0.25">
      <c r="A29" s="17"/>
      <c r="B29" s="19"/>
      <c r="C29" s="19"/>
      <c r="D29" s="21"/>
      <c r="E29" s="21"/>
      <c r="F29" s="23"/>
      <c r="G29" s="1"/>
    </row>
    <row r="30" spans="1:7" ht="15.75" thickTop="1" thickBot="1" x14ac:dyDescent="0.25">
      <c r="A30" s="7" t="s">
        <v>9</v>
      </c>
      <c r="B30" s="8" t="s">
        <v>34</v>
      </c>
      <c r="C30" s="6"/>
      <c r="D30" s="9"/>
      <c r="E30" s="9"/>
      <c r="F30" s="10">
        <f>F25</f>
        <v>0</v>
      </c>
      <c r="G30" s="1"/>
    </row>
    <row r="31" spans="1:7" ht="15.75" thickTop="1" thickBot="1" x14ac:dyDescent="0.25">
      <c r="A31" s="11"/>
      <c r="B31" s="12" t="s">
        <v>35</v>
      </c>
      <c r="C31" s="13"/>
      <c r="D31" s="14"/>
      <c r="E31" s="14"/>
      <c r="F31" s="15">
        <f>F30</f>
        <v>0</v>
      </c>
      <c r="G31" s="1"/>
    </row>
    <row r="32" spans="1:7" ht="15" thickTop="1" x14ac:dyDescent="0.2"/>
  </sheetData>
  <mergeCells count="24">
    <mergeCell ref="A28:A29"/>
    <mergeCell ref="B28:B29"/>
    <mergeCell ref="C28:C29"/>
    <mergeCell ref="D28:D29"/>
    <mergeCell ref="E28:E29"/>
    <mergeCell ref="F28:F29"/>
    <mergeCell ref="A19:A20"/>
    <mergeCell ref="C19:C20"/>
    <mergeCell ref="D19:D20"/>
    <mergeCell ref="E19:E20"/>
    <mergeCell ref="F19:F20"/>
    <mergeCell ref="G19:G20"/>
    <mergeCell ref="A17:A18"/>
    <mergeCell ref="C17:C18"/>
    <mergeCell ref="D17:D18"/>
    <mergeCell ref="E17:E18"/>
    <mergeCell ref="F17:F18"/>
    <mergeCell ref="G17:G18"/>
    <mergeCell ref="A7:A13"/>
    <mergeCell ref="C7:C13"/>
    <mergeCell ref="D7:D13"/>
    <mergeCell ref="E7:E13"/>
    <mergeCell ref="F7:F13"/>
    <mergeCell ref="G7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Sinisa Matic</dc:creator>
  <cp:lastModifiedBy>Sinisa Matic</cp:lastModifiedBy>
  <dcterms:created xsi:type="dcterms:W3CDTF">2017-11-10T09:36:46Z</dcterms:created>
  <dcterms:modified xsi:type="dcterms:W3CDTF">2017-11-10T09:40:50Z</dcterms:modified>
</cp:coreProperties>
</file>